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IDSHELL" sheetId="1" r:id="rId1"/>
  </sheets>
  <definedNames>
    <definedName name="_xlnm.Print_Area" localSheetId="0">'BIDSHELL'!$A$1:$AM$23</definedName>
    <definedName name="_xlnm.Print_Titles" localSheetId="0">'BIDSHELL'!$A:$F,'BIDSHELL'!$1:$17</definedName>
  </definedNames>
  <calcPr fullCalcOnLoad="1"/>
</workbook>
</file>

<file path=xl/sharedStrings.xml><?xml version="1.0" encoding="utf-8"?>
<sst xmlns="http://schemas.openxmlformats.org/spreadsheetml/2006/main" count="127" uniqueCount="87">
  <si>
    <t>Prepared By:</t>
  </si>
  <si>
    <t>Verified By:</t>
  </si>
  <si>
    <t>ITEM</t>
  </si>
  <si>
    <t>DESCRIPTION OF ITEM</t>
  </si>
  <si>
    <t>Brief Description</t>
  </si>
  <si>
    <t>UNIT</t>
  </si>
  <si>
    <t>Unit Price</t>
  </si>
  <si>
    <t>Total Price</t>
  </si>
  <si>
    <t>Manuf &amp; Model</t>
  </si>
  <si>
    <t xml:space="preserve"> ORIGINAL QUANTITY</t>
  </si>
  <si>
    <t>Title: Pressure Washers</t>
  </si>
  <si>
    <t xml:space="preserve">Buyer: R. Tyndall                             </t>
  </si>
  <si>
    <t>Pressure Washer, gasoline operated</t>
  </si>
  <si>
    <t>1A</t>
  </si>
  <si>
    <t>1B</t>
  </si>
  <si>
    <t>Rotary Surface Cleaning Attachment</t>
  </si>
  <si>
    <t>1C</t>
  </si>
  <si>
    <t>Additional 50'  extension discharge hose</t>
  </si>
  <si>
    <t>1D</t>
  </si>
  <si>
    <t xml:space="preserve"> Specify Length___________________</t>
  </si>
  <si>
    <t>Rotary Nozzle</t>
  </si>
  <si>
    <t>Telescoping extension wand. Approximately 7' to 18' extension.</t>
  </si>
  <si>
    <t xml:space="preserve">ANNUAL EST. QTY. </t>
  </si>
  <si>
    <t>Each</t>
  </si>
  <si>
    <t>Bid No. 085-GGO2</t>
  </si>
  <si>
    <t>Optional items not to be used to determine low bid. All must be compatible with item #1.</t>
  </si>
  <si>
    <t>Must be compatible with 3000 PSI pressure washer as described in item #1. For cleaning of flat surfaces such as sidewalks, floors and decks. 20" diameter to include castor wheels.</t>
  </si>
  <si>
    <r>
      <t xml:space="preserve">Industrial cold water washer, 3000 psi, to include trigger control gun, nozzle, spray lance, quick coupler hose connectors and minimum 50' discharge hose. Minimum water flow of 3 GPM. Pneumatic tires, Industrial type direct drive ceramic triplex plunger pump, minimum 9 HP engine , Excess pressure control relief valve, Soap injection system. </t>
    </r>
    <r>
      <rPr>
        <b/>
        <sz val="10"/>
        <rFont val="MS Sans Serif"/>
        <family val="2"/>
      </rPr>
      <t>Approved Brand:</t>
    </r>
    <r>
      <rPr>
        <sz val="10"/>
        <rFont val="MS Sans Serif"/>
        <family val="2"/>
      </rPr>
      <t xml:space="preserve"> J Prosser Enterprises Duz-It-All # DCSB-3035 or Equal</t>
    </r>
  </si>
  <si>
    <t>Agua Engineers</t>
  </si>
  <si>
    <t>Best Equipment</t>
  </si>
  <si>
    <t>Pressure Pro Model #E03032RG</t>
  </si>
  <si>
    <t>Biko</t>
  </si>
  <si>
    <t>J Prosser Enterprises</t>
  </si>
  <si>
    <t>M.A.B. Paints</t>
  </si>
  <si>
    <t>No Bid</t>
  </si>
  <si>
    <t>Industrial Cleaning Supply</t>
  </si>
  <si>
    <t>Challenger 4X4</t>
  </si>
  <si>
    <t>Faitella Enterprises, Inc.</t>
  </si>
  <si>
    <t>KarcherHD 3.1/31P - 1.575-107.0</t>
  </si>
  <si>
    <t>Faitella Enterprises, Inc. - Alternate</t>
  </si>
  <si>
    <t>Landa Cleaning Systems PC3-30124</t>
  </si>
  <si>
    <t>MSC Industrial Supply</t>
  </si>
  <si>
    <t>Hydro Washer EY3030K</t>
  </si>
  <si>
    <t>J. Prosser Enterprises</t>
  </si>
  <si>
    <t>Walker Miller Equipment</t>
  </si>
  <si>
    <t>WWW Grainger, Inc.</t>
  </si>
  <si>
    <t>GC-3003-OMRB</t>
  </si>
  <si>
    <t>706 South US #1</t>
  </si>
  <si>
    <t>Ft. Pierce, Fl 34950</t>
  </si>
  <si>
    <t>*Faitella Enterprises</t>
  </si>
  <si>
    <t>Authorized Repair Facility</t>
  </si>
  <si>
    <t>Best Equipment &amp; Repair Inc.</t>
  </si>
  <si>
    <t>12390 SW 131 Ave</t>
  </si>
  <si>
    <t>St. Lucie County</t>
  </si>
  <si>
    <t>Miami, Fl  33186</t>
  </si>
  <si>
    <t>UWI</t>
  </si>
  <si>
    <t>711 Commerce Way</t>
  </si>
  <si>
    <t>Jupiter, Fl 33458</t>
  </si>
  <si>
    <t>Palmetto - Sherworks</t>
  </si>
  <si>
    <t>16015 NW 57th Ave</t>
  </si>
  <si>
    <t>Hialeah, Florida 33014</t>
  </si>
  <si>
    <t>305-620-6018</t>
  </si>
  <si>
    <t>1-888-291-6677</t>
  </si>
  <si>
    <t>305-278-2099</t>
  </si>
  <si>
    <t>866-858-4982</t>
  </si>
  <si>
    <t>Industrial Cleaning  Equip &amp;Supply</t>
  </si>
  <si>
    <t>2600 NW 55 Court</t>
  </si>
  <si>
    <t>Fort Lauderdale, Fl 33309</t>
  </si>
  <si>
    <t>954-714-4977</t>
  </si>
  <si>
    <t>Multiple Service Centers</t>
  </si>
  <si>
    <t>In Dade and Broward County</t>
  </si>
  <si>
    <t>None Listed</t>
  </si>
  <si>
    <t>7522 NW 72 Ave</t>
  </si>
  <si>
    <t>Miami, Fl 33166</t>
  </si>
  <si>
    <t>305-592-3146</t>
  </si>
  <si>
    <t>*Walker Miller Equipment</t>
  </si>
  <si>
    <t>4400 N. Orange Blossom Trail</t>
  </si>
  <si>
    <t>Orlando, Florida 32804</t>
  </si>
  <si>
    <t>407-299-2620</t>
  </si>
  <si>
    <t>Orange County</t>
  </si>
  <si>
    <t>AIA Small Engine &amp; Equipment</t>
  </si>
  <si>
    <t>420 South Dixie Hwy</t>
  </si>
  <si>
    <t>954-946-5044</t>
  </si>
  <si>
    <t>Pompano Beach, Fl 33060</t>
  </si>
  <si>
    <t xml:space="preserve">Pressure Pro Model #E03032RA </t>
  </si>
  <si>
    <t xml:space="preserve">Mi-T-M Corporation CA #3003-OMRB </t>
  </si>
  <si>
    <t xml:space="preserve">Eagle E3032RG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</si>
</sst>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0"/>
    </font>
    <font>
      <sz val="8"/>
      <name val="Arial"/>
      <family val="0"/>
    </font>
    <font>
      <sz val="8"/>
      <name val="MS Sans Serif"/>
      <family val="0"/>
    </font>
    <font>
      <sz val="7"/>
      <name val="MS Serif"/>
      <family val="0"/>
    </font>
    <font>
      <sz val="8"/>
      <name val="MS Serif"/>
      <family val="0"/>
    </font>
    <font>
      <sz val="10"/>
      <name val="Arial"/>
      <family val="0"/>
    </font>
    <font>
      <sz val="10"/>
      <name val="MS Serif"/>
      <family val="0"/>
    </font>
    <font>
      <sz val="12"/>
      <name val="MS Sans Serif"/>
      <family val="0"/>
    </font>
    <font>
      <sz val="9"/>
      <name val="Arial"/>
      <family val="2"/>
    </font>
    <font>
      <b/>
      <sz val="11"/>
      <name val="MS Sans Serif"/>
      <family val="2"/>
    </font>
    <font>
      <sz val="11"/>
      <name val="MS Sans Serif"/>
      <family val="2"/>
    </font>
    <font>
      <sz val="8.5"/>
      <name val="MS Sans Serif"/>
      <family val="0"/>
    </font>
    <font>
      <sz val="8.5"/>
      <name val="Arial"/>
      <family val="2"/>
    </font>
    <font>
      <sz val="8.5"/>
      <name val="M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double"/>
      <top style="medium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8" fontId="7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8" fontId="7" fillId="0" borderId="0" xfId="0" applyNumberFormat="1" applyFont="1" applyBorder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4" xfId="0" applyBorder="1" applyAlignment="1">
      <alignment/>
    </xf>
    <xf numFmtId="8" fontId="10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14" fillId="0" borderId="11" xfId="0" applyFont="1" applyBorder="1" applyAlignment="1">
      <alignment horizontal="center" vertical="center"/>
    </xf>
    <xf numFmtId="8" fontId="10" fillId="0" borderId="3" xfId="0" applyNumberFormat="1" applyFont="1" applyBorder="1" applyAlignment="1">
      <alignment/>
    </xf>
    <xf numFmtId="8" fontId="10" fillId="0" borderId="16" xfId="0" applyNumberFormat="1" applyFont="1" applyBorder="1" applyAlignment="1">
      <alignment/>
    </xf>
    <xf numFmtId="8" fontId="10" fillId="0" borderId="4" xfId="0" applyNumberFormat="1" applyFont="1" applyBorder="1" applyAlignment="1">
      <alignment/>
    </xf>
    <xf numFmtId="8" fontId="10" fillId="0" borderId="6" xfId="0" applyNumberFormat="1" applyFont="1" applyBorder="1" applyAlignment="1">
      <alignment/>
    </xf>
    <xf numFmtId="8" fontId="10" fillId="0" borderId="7" xfId="0" applyNumberFormat="1" applyFont="1" applyBorder="1" applyAlignment="1">
      <alignment/>
    </xf>
    <xf numFmtId="0" fontId="10" fillId="0" borderId="8" xfId="0" applyFont="1" applyBorder="1" applyAlignment="1">
      <alignment/>
    </xf>
    <xf numFmtId="8" fontId="10" fillId="0" borderId="3" xfId="0" applyNumberFormat="1" applyFont="1" applyBorder="1" applyAlignment="1">
      <alignment vertical="top"/>
    </xf>
    <xf numFmtId="8" fontId="10" fillId="0" borderId="4" xfId="0" applyNumberFormat="1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9" fillId="0" borderId="17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0" fillId="0" borderId="20" xfId="0" applyFont="1" applyBorder="1" applyAlignment="1">
      <alignment horizontal="center" wrapText="1"/>
    </xf>
    <xf numFmtId="8" fontId="0" fillId="0" borderId="0" xfId="17" applyBorder="1" applyAlignment="1">
      <alignment/>
    </xf>
    <xf numFmtId="8" fontId="0" fillId="0" borderId="14" xfId="17" applyBorder="1" applyAlignment="1">
      <alignment vertical="top"/>
    </xf>
    <xf numFmtId="0" fontId="0" fillId="0" borderId="21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3" fillId="0" borderId="10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8" fontId="10" fillId="0" borderId="22" xfId="0" applyNumberFormat="1" applyFont="1" applyBorder="1" applyAlignment="1">
      <alignment/>
    </xf>
    <xf numFmtId="8" fontId="10" fillId="0" borderId="23" xfId="0" applyNumberFormat="1" applyFont="1" applyBorder="1" applyAlignment="1">
      <alignment/>
    </xf>
    <xf numFmtId="0" fontId="10" fillId="0" borderId="21" xfId="0" applyFont="1" applyBorder="1" applyAlignment="1">
      <alignment/>
    </xf>
    <xf numFmtId="8" fontId="0" fillId="0" borderId="24" xfId="17" applyBorder="1" applyAlignment="1">
      <alignment/>
    </xf>
    <xf numFmtId="0" fontId="0" fillId="0" borderId="24" xfId="0" applyBorder="1" applyAlignment="1">
      <alignment/>
    </xf>
    <xf numFmtId="0" fontId="0" fillId="0" borderId="12" xfId="0" applyFont="1" applyBorder="1" applyAlignment="1">
      <alignment wrapText="1"/>
    </xf>
    <xf numFmtId="8" fontId="10" fillId="0" borderId="25" xfId="0" applyNumberFormat="1" applyFont="1" applyBorder="1" applyAlignment="1">
      <alignment/>
    </xf>
    <xf numFmtId="8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8" fontId="0" fillId="0" borderId="13" xfId="17" applyBorder="1" applyAlignment="1">
      <alignment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8" fontId="0" fillId="0" borderId="13" xfId="17" applyFill="1" applyBorder="1" applyAlignment="1">
      <alignment/>
    </xf>
    <xf numFmtId="0" fontId="6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8" fillId="0" borderId="24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 vertical="top" wrapText="1"/>
    </xf>
    <xf numFmtId="8" fontId="7" fillId="0" borderId="24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8" fontId="1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8" fontId="10" fillId="0" borderId="0" xfId="0" applyNumberFormat="1" applyFont="1" applyFill="1" applyBorder="1" applyAlignment="1">
      <alignment/>
    </xf>
    <xf numFmtId="0" fontId="0" fillId="0" borderId="0" xfId="0" applyAlignment="1">
      <alignment vertical="top"/>
    </xf>
    <xf numFmtId="8" fontId="10" fillId="0" borderId="28" xfId="0" applyNumberFormat="1" applyFont="1" applyBorder="1" applyAlignment="1">
      <alignment/>
    </xf>
    <xf numFmtId="8" fontId="10" fillId="0" borderId="14" xfId="0" applyNumberFormat="1" applyFont="1" applyBorder="1" applyAlignment="1">
      <alignment/>
    </xf>
    <xf numFmtId="8" fontId="10" fillId="0" borderId="29" xfId="0" applyNumberFormat="1" applyFont="1" applyBorder="1" applyAlignment="1">
      <alignment/>
    </xf>
    <xf numFmtId="8" fontId="10" fillId="0" borderId="30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10" fillId="0" borderId="31" xfId="0" applyNumberFormat="1" applyFont="1" applyBorder="1" applyAlignment="1">
      <alignment/>
    </xf>
    <xf numFmtId="8" fontId="10" fillId="0" borderId="32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0" fillId="0" borderId="34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10" fillId="0" borderId="36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9" fillId="0" borderId="17" xfId="0" applyFont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37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3"/>
  <sheetViews>
    <sheetView tabSelected="1" view="pageBreakPreview" zoomScaleSheetLayoutView="100" workbookViewId="0" topLeftCell="T1">
      <selection activeCell="B23" sqref="B23"/>
    </sheetView>
  </sheetViews>
  <sheetFormatPr defaultColWidth="9.140625" defaultRowHeight="12.75"/>
  <cols>
    <col min="1" max="1" width="5.421875" style="2" customWidth="1"/>
    <col min="2" max="2" width="36.57421875" style="2" customWidth="1"/>
    <col min="3" max="3" width="12.00390625" style="2" hidden="1" customWidth="1"/>
    <col min="4" max="4" width="8.421875" style="2" hidden="1" customWidth="1"/>
    <col min="5" max="5" width="9.28125" style="33" bestFit="1" customWidth="1"/>
    <col min="6" max="6" width="9.140625" style="2" customWidth="1"/>
    <col min="7" max="7" width="7.421875" style="2" customWidth="1"/>
    <col min="8" max="8" width="9.7109375" style="2" customWidth="1"/>
    <col min="9" max="9" width="9.140625" style="2" customWidth="1"/>
    <col min="10" max="10" width="7.7109375" style="2" customWidth="1"/>
    <col min="11" max="11" width="10.140625" style="2" customWidth="1"/>
    <col min="12" max="12" width="9.140625" style="2" customWidth="1"/>
    <col min="13" max="13" width="7.7109375" style="2" customWidth="1"/>
    <col min="14" max="15" width="10.00390625" style="2" customWidth="1"/>
    <col min="16" max="16" width="8.140625" style="2" customWidth="1"/>
    <col min="17" max="17" width="9.57421875" style="2" customWidth="1"/>
    <col min="18" max="18" width="9.140625" style="2" customWidth="1"/>
    <col min="19" max="19" width="9.421875" style="2" customWidth="1"/>
    <col min="20" max="20" width="10.140625" style="2" customWidth="1"/>
    <col min="21" max="21" width="9.7109375" style="2" customWidth="1"/>
    <col min="22" max="22" width="9.140625" style="2" customWidth="1"/>
    <col min="23" max="23" width="9.57421875" style="2" customWidth="1"/>
    <col min="24" max="25" width="9.140625" style="2" customWidth="1"/>
    <col min="26" max="26" width="15.140625" style="2" customWidth="1"/>
    <col min="27" max="28" width="9.140625" style="2" customWidth="1"/>
    <col min="29" max="29" width="13.57421875" style="2" customWidth="1"/>
    <col min="30" max="31" width="9.140625" style="2" customWidth="1"/>
    <col min="32" max="32" width="9.421875" style="2" customWidth="1"/>
    <col min="33" max="34" width="9.140625" style="2" customWidth="1"/>
    <col min="35" max="35" width="10.140625" style="2" customWidth="1"/>
    <col min="36" max="37" width="9.140625" style="2" customWidth="1"/>
    <col min="38" max="38" width="10.140625" style="2" customWidth="1"/>
    <col min="39" max="16384" width="9.140625" style="2" customWidth="1"/>
  </cols>
  <sheetData>
    <row r="1" spans="1:24" s="6" customFormat="1" ht="12.75">
      <c r="A1" s="1"/>
      <c r="B1" s="1"/>
      <c r="C1" s="1"/>
      <c r="D1" s="1"/>
      <c r="E1" s="33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6" customFormat="1" ht="12.75">
      <c r="A2" s="1"/>
      <c r="B2" s="1"/>
      <c r="C2" s="1"/>
      <c r="D2" s="1"/>
      <c r="E2" s="3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6" customFormat="1" ht="14.25" customHeight="1" thickBot="1">
      <c r="A3" s="1"/>
      <c r="B3" s="1"/>
      <c r="C3" s="1"/>
      <c r="D3" s="1"/>
      <c r="E3" s="33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6" customFormat="1" ht="14.25" thickBot="1" thickTop="1">
      <c r="A4" s="1"/>
      <c r="B4" s="4" t="s">
        <v>24</v>
      </c>
      <c r="C4" s="1"/>
      <c r="D4" s="1"/>
      <c r="E4" s="33"/>
      <c r="F4" s="1"/>
      <c r="G4" s="5"/>
      <c r="H4" s="5"/>
      <c r="I4" s="3"/>
      <c r="J4" s="3"/>
      <c r="K4" s="5"/>
      <c r="L4" s="5"/>
      <c r="O4" s="2"/>
      <c r="P4" s="2"/>
      <c r="S4" s="2"/>
      <c r="T4" s="2"/>
      <c r="U4" s="2"/>
      <c r="V4" s="2"/>
      <c r="W4" s="2"/>
      <c r="X4" s="2"/>
    </row>
    <row r="5" spans="1:24" s="6" customFormat="1" ht="14.25" thickBot="1" thickTop="1">
      <c r="A5" s="1"/>
      <c r="B5" s="14" t="s">
        <v>10</v>
      </c>
      <c r="C5" s="1"/>
      <c r="D5" s="1"/>
      <c r="E5" s="33"/>
      <c r="F5" s="1"/>
      <c r="G5" s="2" t="s">
        <v>0</v>
      </c>
      <c r="H5" s="2"/>
      <c r="I5" s="3"/>
      <c r="J5" s="3"/>
      <c r="K5" s="2" t="s">
        <v>1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s="6" customFormat="1" ht="14.25" thickBot="1" thickTop="1">
      <c r="A6" s="1"/>
      <c r="B6" s="4" t="s">
        <v>11</v>
      </c>
      <c r="C6" s="1"/>
      <c r="D6" s="1"/>
      <c r="E6" s="33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39" s="6" customFormat="1" ht="14.25" customHeight="1" thickBot="1" thickTop="1">
      <c r="A7" s="105" t="s">
        <v>2</v>
      </c>
      <c r="B7" s="107" t="s">
        <v>3</v>
      </c>
      <c r="C7" s="13"/>
      <c r="D7" s="13"/>
      <c r="E7" s="109" t="s">
        <v>22</v>
      </c>
      <c r="F7" s="105" t="s">
        <v>5</v>
      </c>
      <c r="G7" s="56" t="s">
        <v>28</v>
      </c>
      <c r="H7" s="57"/>
      <c r="I7" s="58"/>
      <c r="J7" s="56" t="s">
        <v>29</v>
      </c>
      <c r="K7" s="57"/>
      <c r="L7" s="58"/>
      <c r="M7" s="56" t="s">
        <v>31</v>
      </c>
      <c r="N7" s="57"/>
      <c r="O7" s="58"/>
      <c r="P7" s="56" t="s">
        <v>33</v>
      </c>
      <c r="Q7" s="57"/>
      <c r="R7" s="58"/>
      <c r="S7" s="56" t="s">
        <v>35</v>
      </c>
      <c r="T7" s="57"/>
      <c r="U7" s="58"/>
      <c r="V7" s="56" t="s">
        <v>37</v>
      </c>
      <c r="W7" s="57"/>
      <c r="X7" s="58"/>
      <c r="Y7" s="56" t="s">
        <v>39</v>
      </c>
      <c r="Z7" s="57"/>
      <c r="AA7" s="58"/>
      <c r="AB7" s="56" t="s">
        <v>41</v>
      </c>
      <c r="AC7" s="57"/>
      <c r="AD7" s="58"/>
      <c r="AE7" s="115" t="s">
        <v>43</v>
      </c>
      <c r="AF7" s="116"/>
      <c r="AG7" s="117"/>
      <c r="AH7" s="118" t="s">
        <v>44</v>
      </c>
      <c r="AI7" s="116"/>
      <c r="AJ7" s="117"/>
      <c r="AK7" s="56" t="s">
        <v>45</v>
      </c>
      <c r="AL7" s="57"/>
      <c r="AM7" s="58"/>
    </row>
    <row r="8" spans="1:39" s="6" customFormat="1" ht="14.25" customHeight="1" thickBot="1">
      <c r="A8" s="106"/>
      <c r="B8" s="108"/>
      <c r="C8" s="18" t="s">
        <v>4</v>
      </c>
      <c r="D8" s="18" t="s">
        <v>9</v>
      </c>
      <c r="E8" s="110"/>
      <c r="F8" s="106"/>
      <c r="G8" s="7" t="s">
        <v>6</v>
      </c>
      <c r="H8" s="8" t="s">
        <v>7</v>
      </c>
      <c r="I8" s="9" t="s">
        <v>8</v>
      </c>
      <c r="J8" s="7" t="s">
        <v>6</v>
      </c>
      <c r="K8" s="8" t="s">
        <v>7</v>
      </c>
      <c r="L8" s="9" t="s">
        <v>8</v>
      </c>
      <c r="M8" s="7" t="s">
        <v>6</v>
      </c>
      <c r="N8" s="8" t="s">
        <v>7</v>
      </c>
      <c r="O8" s="104" t="s">
        <v>8</v>
      </c>
      <c r="P8" s="101" t="s">
        <v>6</v>
      </c>
      <c r="Q8" s="11" t="s">
        <v>7</v>
      </c>
      <c r="R8" s="12" t="s">
        <v>8</v>
      </c>
      <c r="S8" s="7" t="s">
        <v>6</v>
      </c>
      <c r="T8" s="8" t="s">
        <v>7</v>
      </c>
      <c r="U8" s="9" t="s">
        <v>8</v>
      </c>
      <c r="V8" s="7" t="s">
        <v>6</v>
      </c>
      <c r="W8" s="8" t="s">
        <v>7</v>
      </c>
      <c r="X8" s="9" t="s">
        <v>8</v>
      </c>
      <c r="Y8" s="7" t="s">
        <v>6</v>
      </c>
      <c r="Z8" s="8" t="s">
        <v>7</v>
      </c>
      <c r="AA8" s="9" t="s">
        <v>8</v>
      </c>
      <c r="AB8" s="7" t="s">
        <v>6</v>
      </c>
      <c r="AC8" s="8" t="s">
        <v>7</v>
      </c>
      <c r="AD8" s="9" t="s">
        <v>8</v>
      </c>
      <c r="AE8" s="7" t="s">
        <v>6</v>
      </c>
      <c r="AF8" s="8" t="s">
        <v>7</v>
      </c>
      <c r="AG8" s="9" t="s">
        <v>8</v>
      </c>
      <c r="AH8" s="7" t="s">
        <v>6</v>
      </c>
      <c r="AI8" s="8" t="s">
        <v>7</v>
      </c>
      <c r="AJ8" s="9" t="s">
        <v>8</v>
      </c>
      <c r="AK8" s="7" t="s">
        <v>6</v>
      </c>
      <c r="AL8" s="8" t="s">
        <v>7</v>
      </c>
      <c r="AM8" s="9" t="s">
        <v>8</v>
      </c>
    </row>
    <row r="9" spans="1:39" s="6" customFormat="1" ht="27" customHeight="1" thickTop="1">
      <c r="A9" s="30">
        <v>1</v>
      </c>
      <c r="B9" s="40" t="s">
        <v>12</v>
      </c>
      <c r="C9" s="22"/>
      <c r="D9" s="23"/>
      <c r="E9" s="59">
        <v>50</v>
      </c>
      <c r="F9" s="59" t="s">
        <v>23</v>
      </c>
      <c r="G9" s="44">
        <v>885</v>
      </c>
      <c r="H9" s="48">
        <f>SUM(E9*G9)</f>
        <v>44250</v>
      </c>
      <c r="I9" s="111" t="s">
        <v>84</v>
      </c>
      <c r="J9" s="44">
        <v>944.95</v>
      </c>
      <c r="K9" s="48">
        <f>SUM(E9*J9)</f>
        <v>47247.5</v>
      </c>
      <c r="L9" s="111" t="s">
        <v>30</v>
      </c>
      <c r="M9" s="44">
        <v>986.25</v>
      </c>
      <c r="N9" s="48">
        <f>SUM(M9*E9)</f>
        <v>49312.5</v>
      </c>
      <c r="O9" s="113" t="s">
        <v>32</v>
      </c>
      <c r="P9" s="102">
        <v>832</v>
      </c>
      <c r="Q9" s="99">
        <f>SUM(P9*E9)</f>
        <v>41600</v>
      </c>
      <c r="R9" s="119" t="s">
        <v>85</v>
      </c>
      <c r="S9" s="97">
        <v>1089</v>
      </c>
      <c r="T9" s="48">
        <f>S9*E9</f>
        <v>54450</v>
      </c>
      <c r="U9" s="113" t="s">
        <v>36</v>
      </c>
      <c r="V9" s="44">
        <v>925</v>
      </c>
      <c r="W9" s="48">
        <f>SUM(V9*E9)</f>
        <v>46250</v>
      </c>
      <c r="X9" s="113" t="s">
        <v>38</v>
      </c>
      <c r="Y9" s="44">
        <v>950</v>
      </c>
      <c r="Z9" s="48">
        <f>SUM(Y9*H9)</f>
        <v>42037500</v>
      </c>
      <c r="AA9" s="113" t="s">
        <v>40</v>
      </c>
      <c r="AB9" s="44">
        <v>1240</v>
      </c>
      <c r="AC9" s="48">
        <f>SUM(AB9*K9)</f>
        <v>58586900</v>
      </c>
      <c r="AD9" s="113" t="s">
        <v>42</v>
      </c>
      <c r="AE9" s="44">
        <v>1145</v>
      </c>
      <c r="AF9" s="48">
        <f>SUM(AE9*E9)</f>
        <v>57250</v>
      </c>
      <c r="AG9" s="113" t="s">
        <v>42</v>
      </c>
      <c r="AH9" s="44">
        <v>730</v>
      </c>
      <c r="AI9" s="48">
        <f>SUM(AH9*E9)</f>
        <v>36500</v>
      </c>
      <c r="AJ9" s="113" t="s">
        <v>86</v>
      </c>
      <c r="AK9" s="44">
        <v>846.17</v>
      </c>
      <c r="AL9" s="48">
        <f>SUM(AK9*E9)</f>
        <v>42308.5</v>
      </c>
      <c r="AM9" s="113" t="s">
        <v>46</v>
      </c>
    </row>
    <row r="10" spans="1:39" s="43" customFormat="1" ht="166.5" customHeight="1" thickBot="1">
      <c r="A10" s="46"/>
      <c r="B10" s="42" t="s">
        <v>27</v>
      </c>
      <c r="C10" s="20"/>
      <c r="D10" s="21"/>
      <c r="F10" s="45"/>
      <c r="G10" s="47"/>
      <c r="H10" s="49"/>
      <c r="I10" s="112"/>
      <c r="J10" s="47"/>
      <c r="K10" s="49"/>
      <c r="L10" s="112"/>
      <c r="M10" s="47"/>
      <c r="N10" s="49"/>
      <c r="O10" s="114"/>
      <c r="P10" s="103"/>
      <c r="Q10" s="100"/>
      <c r="R10" s="120"/>
      <c r="S10" s="98"/>
      <c r="T10" s="49"/>
      <c r="U10" s="114"/>
      <c r="V10" s="47"/>
      <c r="W10" s="49"/>
      <c r="X10" s="114"/>
      <c r="Y10" s="47"/>
      <c r="Z10" s="49"/>
      <c r="AA10" s="114"/>
      <c r="AB10" s="47"/>
      <c r="AC10" s="49"/>
      <c r="AD10" s="114"/>
      <c r="AE10" s="47"/>
      <c r="AF10" s="49"/>
      <c r="AG10" s="114"/>
      <c r="AH10" s="47"/>
      <c r="AI10" s="49"/>
      <c r="AJ10" s="114"/>
      <c r="AK10" s="47"/>
      <c r="AL10" s="49"/>
      <c r="AM10" s="114"/>
    </row>
    <row r="11" spans="1:39" s="6" customFormat="1" ht="40.5" customHeight="1" thickBot="1" thickTop="1">
      <c r="A11" s="31"/>
      <c r="B11" s="65" t="s">
        <v>25</v>
      </c>
      <c r="C11" s="15"/>
      <c r="D11" s="16"/>
      <c r="E11" s="34"/>
      <c r="F11" s="17"/>
      <c r="G11" s="10"/>
      <c r="H11" s="51"/>
      <c r="I11" s="52"/>
      <c r="J11" s="50"/>
      <c r="K11" s="51"/>
      <c r="L11" s="52"/>
      <c r="M11" s="50"/>
      <c r="N11" s="51"/>
      <c r="O11" s="52"/>
      <c r="P11" s="50"/>
      <c r="Q11" s="51"/>
      <c r="R11" s="52"/>
      <c r="S11" s="50"/>
      <c r="T11" s="51"/>
      <c r="U11" s="52"/>
      <c r="V11" s="50"/>
      <c r="W11" s="51"/>
      <c r="X11" s="52"/>
      <c r="AM11" s="62"/>
    </row>
    <row r="12" spans="1:39" s="72" customFormat="1" ht="22.5" customHeight="1" thickTop="1">
      <c r="A12" s="30" t="s">
        <v>13</v>
      </c>
      <c r="B12" s="66" t="s">
        <v>17</v>
      </c>
      <c r="C12" s="22"/>
      <c r="D12" s="23"/>
      <c r="E12" s="67">
        <v>50</v>
      </c>
      <c r="F12" s="67" t="s">
        <v>23</v>
      </c>
      <c r="G12" s="68">
        <v>65</v>
      </c>
      <c r="H12" s="69"/>
      <c r="I12" s="70"/>
      <c r="J12" s="68">
        <v>45.95</v>
      </c>
      <c r="K12" s="69"/>
      <c r="L12" s="70"/>
      <c r="M12" s="68">
        <v>56.5</v>
      </c>
      <c r="N12" s="69"/>
      <c r="O12" s="70"/>
      <c r="P12" s="68">
        <v>59</v>
      </c>
      <c r="Q12" s="69"/>
      <c r="R12" s="70"/>
      <c r="S12" s="68">
        <v>52.5</v>
      </c>
      <c r="T12" s="69"/>
      <c r="U12" s="70"/>
      <c r="V12" s="68">
        <v>46.75</v>
      </c>
      <c r="W12" s="69"/>
      <c r="X12" s="70"/>
      <c r="Y12" s="71">
        <v>46.75</v>
      </c>
      <c r="AB12" s="71">
        <v>80</v>
      </c>
      <c r="AE12" s="71">
        <v>65</v>
      </c>
      <c r="AH12" s="71">
        <v>37.95</v>
      </c>
      <c r="AK12" s="71">
        <v>47.05</v>
      </c>
      <c r="AM12" s="62"/>
    </row>
    <row r="13" spans="1:39" s="78" customFormat="1" ht="24.75" customHeight="1">
      <c r="A13" s="32" t="s">
        <v>14</v>
      </c>
      <c r="B13" s="73" t="s">
        <v>21</v>
      </c>
      <c r="C13" s="24"/>
      <c r="D13" s="25"/>
      <c r="E13" s="39">
        <v>50</v>
      </c>
      <c r="F13" s="39" t="s">
        <v>23</v>
      </c>
      <c r="G13" s="74">
        <v>110</v>
      </c>
      <c r="H13" s="75"/>
      <c r="I13" s="76"/>
      <c r="J13" s="74">
        <v>81.95</v>
      </c>
      <c r="K13" s="75"/>
      <c r="L13" s="76"/>
      <c r="M13" s="74">
        <v>72.95</v>
      </c>
      <c r="N13" s="75"/>
      <c r="O13" s="76"/>
      <c r="P13" s="74">
        <v>135</v>
      </c>
      <c r="Q13" s="75"/>
      <c r="R13" s="76"/>
      <c r="S13" s="74">
        <v>98.88</v>
      </c>
      <c r="T13" s="75"/>
      <c r="U13" s="76"/>
      <c r="V13" s="74">
        <v>108</v>
      </c>
      <c r="W13" s="75"/>
      <c r="X13" s="76"/>
      <c r="Y13" s="77">
        <v>108</v>
      </c>
      <c r="AB13" s="77">
        <v>140</v>
      </c>
      <c r="AE13" s="77">
        <v>120</v>
      </c>
      <c r="AH13" s="77">
        <v>66.69</v>
      </c>
      <c r="AK13" s="77">
        <v>87.27</v>
      </c>
      <c r="AM13" s="79"/>
    </row>
    <row r="14" spans="1:39" s="78" customFormat="1" ht="12" customHeight="1">
      <c r="A14" s="32"/>
      <c r="B14" s="41" t="s">
        <v>19</v>
      </c>
      <c r="C14" s="24"/>
      <c r="D14" s="25"/>
      <c r="E14" s="82"/>
      <c r="F14" s="83"/>
      <c r="G14" s="74"/>
      <c r="H14" s="75"/>
      <c r="I14" s="76"/>
      <c r="J14" s="74"/>
      <c r="K14" s="75"/>
      <c r="L14" s="76"/>
      <c r="M14" s="74"/>
      <c r="N14" s="75"/>
      <c r="O14" s="76"/>
      <c r="P14" s="74"/>
      <c r="Q14" s="75"/>
      <c r="R14" s="76"/>
      <c r="S14" s="74"/>
      <c r="T14" s="75"/>
      <c r="U14" s="76"/>
      <c r="V14" s="74"/>
      <c r="W14" s="75"/>
      <c r="X14" s="76"/>
      <c r="Y14" s="77"/>
      <c r="AB14" s="77"/>
      <c r="AE14" s="77"/>
      <c r="AH14" s="77"/>
      <c r="AK14" s="84"/>
      <c r="AM14" s="79"/>
    </row>
    <row r="15" spans="1:39" s="78" customFormat="1" ht="19.5" customHeight="1">
      <c r="A15" s="32" t="s">
        <v>16</v>
      </c>
      <c r="B15" s="41" t="s">
        <v>20</v>
      </c>
      <c r="C15" s="24"/>
      <c r="D15" s="25"/>
      <c r="E15" s="39">
        <v>50</v>
      </c>
      <c r="F15" s="39" t="s">
        <v>23</v>
      </c>
      <c r="G15" s="74">
        <v>55</v>
      </c>
      <c r="H15" s="75"/>
      <c r="I15" s="76"/>
      <c r="J15" s="74">
        <v>39.95</v>
      </c>
      <c r="K15" s="75"/>
      <c r="L15" s="76"/>
      <c r="M15" s="74">
        <v>49.99</v>
      </c>
      <c r="N15" s="75"/>
      <c r="O15" s="76"/>
      <c r="P15" s="74">
        <v>72</v>
      </c>
      <c r="Q15" s="75"/>
      <c r="R15" s="76"/>
      <c r="S15" s="74">
        <v>45.98</v>
      </c>
      <c r="T15" s="75"/>
      <c r="U15" s="76"/>
      <c r="V15" s="74">
        <v>41.5</v>
      </c>
      <c r="W15" s="75"/>
      <c r="X15" s="76"/>
      <c r="Y15" s="77">
        <v>41.5</v>
      </c>
      <c r="AB15" s="77">
        <v>66</v>
      </c>
      <c r="AE15" s="77">
        <v>60</v>
      </c>
      <c r="AH15" s="77">
        <v>32.25</v>
      </c>
      <c r="AK15" s="77">
        <v>37.82</v>
      </c>
      <c r="AM15" s="79"/>
    </row>
    <row r="16" spans="1:39" s="6" customFormat="1" ht="13.5" customHeight="1">
      <c r="A16" s="80" t="s">
        <v>18</v>
      </c>
      <c r="B16" s="81" t="s">
        <v>15</v>
      </c>
      <c r="C16" s="15"/>
      <c r="D16" s="16"/>
      <c r="E16" s="36"/>
      <c r="F16" s="36"/>
      <c r="G16" s="50"/>
      <c r="H16" s="51"/>
      <c r="I16" s="52"/>
      <c r="J16" s="50"/>
      <c r="K16" s="51"/>
      <c r="L16" s="52"/>
      <c r="M16" s="50"/>
      <c r="N16" s="51"/>
      <c r="O16" s="52"/>
      <c r="P16" s="50"/>
      <c r="Q16" s="51"/>
      <c r="R16" s="52"/>
      <c r="S16" s="50"/>
      <c r="T16" s="51"/>
      <c r="U16" s="52"/>
      <c r="V16" s="50"/>
      <c r="W16" s="51"/>
      <c r="X16" s="52"/>
      <c r="Y16" s="60"/>
      <c r="AB16" s="60"/>
      <c r="AE16" s="60"/>
      <c r="AH16" s="60"/>
      <c r="AK16" s="60"/>
      <c r="AM16" s="63"/>
    </row>
    <row r="17" spans="1:39" s="43" customFormat="1" ht="48" customHeight="1" thickBot="1">
      <c r="A17" s="19"/>
      <c r="B17" s="42" t="s">
        <v>26</v>
      </c>
      <c r="C17" s="20"/>
      <c r="D17" s="21"/>
      <c r="E17" s="37">
        <v>50</v>
      </c>
      <c r="F17" s="37" t="s">
        <v>23</v>
      </c>
      <c r="G17" s="53">
        <v>485</v>
      </c>
      <c r="H17" s="54"/>
      <c r="I17" s="55"/>
      <c r="J17" s="53">
        <v>395</v>
      </c>
      <c r="K17" s="54"/>
      <c r="L17" s="55"/>
      <c r="M17" s="53">
        <v>460.45</v>
      </c>
      <c r="N17" s="54"/>
      <c r="O17" s="55"/>
      <c r="P17" s="53" t="s">
        <v>34</v>
      </c>
      <c r="Q17" s="54"/>
      <c r="R17" s="55"/>
      <c r="S17" s="53">
        <v>529</v>
      </c>
      <c r="T17" s="54"/>
      <c r="U17" s="55"/>
      <c r="V17" s="53">
        <v>490</v>
      </c>
      <c r="W17" s="54"/>
      <c r="X17" s="55"/>
      <c r="Y17" s="61">
        <v>490</v>
      </c>
      <c r="AB17" s="61">
        <v>626</v>
      </c>
      <c r="AE17" s="61">
        <v>545</v>
      </c>
      <c r="AH17" s="61">
        <v>335</v>
      </c>
      <c r="AK17" s="61">
        <v>752.2</v>
      </c>
      <c r="AM17" s="64"/>
    </row>
    <row r="18" spans="1:50" s="6" customFormat="1" ht="12.75" customHeight="1" thickTop="1">
      <c r="A18" s="85"/>
      <c r="B18" s="86"/>
      <c r="C18" s="87"/>
      <c r="D18" s="88"/>
      <c r="E18" s="89"/>
      <c r="F18" s="88"/>
      <c r="G18" s="90"/>
      <c r="H18" s="90"/>
      <c r="I18" s="91"/>
      <c r="J18" s="90"/>
      <c r="K18" s="90"/>
      <c r="L18" s="91"/>
      <c r="M18" s="90"/>
      <c r="N18" s="90"/>
      <c r="O18" s="91"/>
      <c r="P18" s="90"/>
      <c r="Q18" s="90"/>
      <c r="R18" s="91"/>
      <c r="S18" s="90"/>
      <c r="T18" s="90"/>
      <c r="U18" s="91"/>
      <c r="V18" s="90"/>
      <c r="W18" s="90"/>
      <c r="X18" s="91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</row>
    <row r="19" spans="2:37" s="6" customFormat="1" ht="12.75" customHeight="1">
      <c r="B19" s="27" t="s">
        <v>50</v>
      </c>
      <c r="C19" s="28"/>
      <c r="D19" s="29"/>
      <c r="E19" s="35"/>
      <c r="F19" s="29"/>
      <c r="G19" s="93" t="s">
        <v>49</v>
      </c>
      <c r="H19" s="38"/>
      <c r="I19" s="92"/>
      <c r="J19" s="93" t="s">
        <v>51</v>
      </c>
      <c r="K19" s="38"/>
      <c r="L19" s="92"/>
      <c r="M19" s="93" t="s">
        <v>55</v>
      </c>
      <c r="N19" s="38"/>
      <c r="O19" s="92"/>
      <c r="P19" s="93" t="s">
        <v>58</v>
      </c>
      <c r="Q19" s="38"/>
      <c r="R19" s="92"/>
      <c r="S19" s="93" t="s">
        <v>65</v>
      </c>
      <c r="T19" s="38"/>
      <c r="U19" s="92"/>
      <c r="V19" s="93" t="s">
        <v>69</v>
      </c>
      <c r="W19" s="38"/>
      <c r="X19" s="92"/>
      <c r="Y19" s="93" t="s">
        <v>65</v>
      </c>
      <c r="Z19" s="38"/>
      <c r="AA19" s="92"/>
      <c r="AC19" s="6" t="s">
        <v>71</v>
      </c>
      <c r="AE19" s="6" t="s">
        <v>43</v>
      </c>
      <c r="AH19" s="6" t="s">
        <v>75</v>
      </c>
      <c r="AK19" s="6" t="s">
        <v>80</v>
      </c>
    </row>
    <row r="20" spans="1:37" s="6" customFormat="1" ht="12" customHeight="1">
      <c r="A20" s="26"/>
      <c r="B20" s="27"/>
      <c r="C20" s="28"/>
      <c r="D20" s="29"/>
      <c r="E20" s="35"/>
      <c r="F20" s="29"/>
      <c r="G20" s="93" t="s">
        <v>47</v>
      </c>
      <c r="H20" s="38"/>
      <c r="I20" s="92"/>
      <c r="J20" s="93" t="s">
        <v>52</v>
      </c>
      <c r="K20" s="38"/>
      <c r="L20" s="92"/>
      <c r="M20" s="93" t="s">
        <v>56</v>
      </c>
      <c r="N20" s="38"/>
      <c r="O20" s="92"/>
      <c r="P20" s="93" t="s">
        <v>59</v>
      </c>
      <c r="Q20" s="38"/>
      <c r="R20" s="92"/>
      <c r="S20" s="93" t="s">
        <v>66</v>
      </c>
      <c r="T20" s="38"/>
      <c r="U20" s="92"/>
      <c r="V20" s="93" t="s">
        <v>70</v>
      </c>
      <c r="W20" s="38"/>
      <c r="X20" s="92"/>
      <c r="Y20" s="93" t="s">
        <v>66</v>
      </c>
      <c r="Z20" s="38"/>
      <c r="AA20" s="92"/>
      <c r="AE20" s="6" t="s">
        <v>72</v>
      </c>
      <c r="AH20" s="6" t="s">
        <v>76</v>
      </c>
      <c r="AK20" s="6" t="s">
        <v>81</v>
      </c>
    </row>
    <row r="21" spans="7:37" ht="12.75">
      <c r="G21" s="94" t="s">
        <v>48</v>
      </c>
      <c r="J21" s="2" t="s">
        <v>54</v>
      </c>
      <c r="M21" s="2" t="s">
        <v>57</v>
      </c>
      <c r="P21" s="95" t="s">
        <v>60</v>
      </c>
      <c r="S21" s="2" t="s">
        <v>67</v>
      </c>
      <c r="Y21" s="2" t="s">
        <v>67</v>
      </c>
      <c r="AE21" s="2" t="s">
        <v>73</v>
      </c>
      <c r="AH21" s="2" t="s">
        <v>77</v>
      </c>
      <c r="AK21" s="2" t="s">
        <v>83</v>
      </c>
    </row>
    <row r="22" spans="7:37" ht="12.75">
      <c r="G22" s="122" t="s">
        <v>53</v>
      </c>
      <c r="H22" s="122"/>
      <c r="J22" s="2" t="s">
        <v>63</v>
      </c>
      <c r="M22" s="2" t="s">
        <v>64</v>
      </c>
      <c r="P22" s="95" t="s">
        <v>61</v>
      </c>
      <c r="S22" s="2" t="s">
        <v>68</v>
      </c>
      <c r="Y22" s="2" t="s">
        <v>68</v>
      </c>
      <c r="AE22" s="2" t="s">
        <v>74</v>
      </c>
      <c r="AH22" s="121" t="s">
        <v>79</v>
      </c>
      <c r="AI22" s="122"/>
      <c r="AK22" s="2" t="s">
        <v>82</v>
      </c>
    </row>
    <row r="23" spans="2:34" ht="12.75">
      <c r="B23" s="27"/>
      <c r="G23" s="96" t="s">
        <v>62</v>
      </c>
      <c r="AH23" s="96" t="s">
        <v>78</v>
      </c>
    </row>
  </sheetData>
  <mergeCells count="17">
    <mergeCell ref="AD9:AD10"/>
    <mergeCell ref="AG9:AG10"/>
    <mergeCell ref="AJ9:AJ10"/>
    <mergeCell ref="AM9:AM10"/>
    <mergeCell ref="AE7:AG7"/>
    <mergeCell ref="AH7:AJ7"/>
    <mergeCell ref="F7:F8"/>
    <mergeCell ref="L9:L10"/>
    <mergeCell ref="O9:O10"/>
    <mergeCell ref="R9:R10"/>
    <mergeCell ref="U9:U10"/>
    <mergeCell ref="X9:X10"/>
    <mergeCell ref="AA9:AA10"/>
    <mergeCell ref="A7:A8"/>
    <mergeCell ref="B7:B8"/>
    <mergeCell ref="E7:E8"/>
    <mergeCell ref="I9:I10"/>
  </mergeCells>
  <printOptions/>
  <pageMargins left="0.01" right="0" top="0.14" bottom="0.2" header="0.33" footer="0.5"/>
  <pageSetup firstPageNumber="1" useFirstPageNumber="1" orientation="landscape" scale="89" r:id="rId1"/>
  <headerFooter alignWithMargins="0">
    <oddHeader>&amp;C&amp;"MS Sans Serif,Bold"&amp;12The School Board of Miami-Dade County,  Florida
</oddHeader>
    <oddFooter>&amp;C&amp;P of 4&amp;R&amp;8
                  FM-3738 Rev.  (06-98)</oddFooter>
  </headerFooter>
  <colBreaks count="2" manualBreakCount="2">
    <brk id="15" max="22" man="1"/>
    <brk id="24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DCPS</dc:creator>
  <cp:keywords/>
  <dc:description/>
  <cp:lastModifiedBy>MDCPS</cp:lastModifiedBy>
  <cp:lastPrinted>2007-07-09T19:47:18Z</cp:lastPrinted>
  <dcterms:created xsi:type="dcterms:W3CDTF">1997-06-25T13:58:38Z</dcterms:created>
  <dcterms:modified xsi:type="dcterms:W3CDTF">2007-08-01T12:16:28Z</dcterms:modified>
  <cp:category/>
  <cp:version/>
  <cp:contentType/>
  <cp:contentStatus/>
</cp:coreProperties>
</file>